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chedule of Values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$#,##0.00"/>
    <numFmt numFmtId="165" formatCode="0.0%"/>
  </numFmts>
  <fonts count="11">
    <font>
      <name val="Calibri"/>
      <family val="2"/>
      <color theme="1"/>
      <sz val="11"/>
      <scheme val="minor"/>
    </font>
    <font>
      <name val="Arial"/>
      <b val="1"/>
      <color rgb="00FFFFFF"/>
      <sz val="16"/>
    </font>
    <font>
      <name val="Arial"/>
      <i val="1"/>
      <color rgb="00666666"/>
      <sz val="9"/>
    </font>
    <font>
      <name val="Arial"/>
      <b val="1"/>
      <sz val="10"/>
    </font>
    <font>
      <name val="Arial"/>
      <color rgb="000000FF"/>
      <sz val="10"/>
    </font>
    <font>
      <name val="Arial"/>
      <b val="1"/>
      <color rgb="00FFFFFF"/>
      <sz val="11"/>
    </font>
    <font>
      <name val="Arial"/>
      <sz val="10"/>
    </font>
    <font>
      <name val="Arial"/>
      <color rgb="00000000"/>
      <sz val="10"/>
    </font>
    <font>
      <name val="Arial"/>
      <b val="1"/>
      <sz val="9"/>
    </font>
    <font>
      <name val="Arial"/>
      <color rgb="00666666"/>
      <sz val="9"/>
    </font>
    <font>
      <name val="Arial"/>
      <i val="1"/>
      <color rgb="00999999"/>
      <sz val="9"/>
    </font>
  </fonts>
  <fills count="7">
    <fill>
      <patternFill/>
    </fill>
    <fill>
      <patternFill patternType="gray125"/>
    </fill>
    <fill>
      <patternFill patternType="solid">
        <fgColor rgb="001B2B4B"/>
      </patternFill>
    </fill>
    <fill>
      <patternFill patternType="solid">
        <fgColor rgb="00E8F0F8"/>
      </patternFill>
    </fill>
    <fill>
      <patternFill patternType="solid">
        <fgColor rgb="00FFF9C4"/>
      </patternFill>
    </fill>
    <fill>
      <patternFill patternType="solid">
        <fgColor rgb="00FFFFFF"/>
      </patternFill>
    </fill>
    <fill>
      <patternFill patternType="solid">
        <fgColor rgb="00F5F5F5"/>
      </patternFill>
    </fill>
  </fills>
  <borders count="3">
    <border>
      <left/>
      <right/>
      <top/>
      <bottom/>
      <diagonal/>
    </border>
    <border>
      <bottom style="thin">
        <color rgb="00999999"/>
      </bottom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</borders>
  <cellStyleXfs count="1">
    <xf numFmtId="0" fontId="0" fillId="0" borderId="0"/>
  </cellStyleXfs>
  <cellXfs count="24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3" borderId="0" applyAlignment="1" pivotButton="0" quotePrefix="0" xfId="0">
      <alignment horizontal="center" vertical="center"/>
    </xf>
    <xf numFmtId="0" fontId="3" fillId="0" borderId="0" applyAlignment="1" pivotButton="0" quotePrefix="0" xfId="0">
      <alignment horizontal="right" vertical="center"/>
    </xf>
    <xf numFmtId="0" fontId="4" fillId="4" borderId="1" applyAlignment="1" pivotButton="0" quotePrefix="0" xfId="0">
      <alignment horizontal="left" vertical="center"/>
    </xf>
    <xf numFmtId="0" fontId="5" fillId="2" borderId="2" applyAlignment="1" pivotButton="0" quotePrefix="0" xfId="0">
      <alignment horizontal="center" vertical="center" wrapText="1"/>
    </xf>
    <xf numFmtId="0" fontId="6" fillId="5" borderId="2" applyAlignment="1" pivotButton="0" quotePrefix="0" xfId="0">
      <alignment horizontal="center" vertical="center"/>
    </xf>
    <xf numFmtId="0" fontId="7" fillId="5" borderId="2" applyAlignment="1" pivotButton="0" quotePrefix="0" xfId="0">
      <alignment horizontal="left" vertical="center"/>
    </xf>
    <xf numFmtId="164" fontId="4" fillId="4" borderId="2" applyAlignment="1" pivotButton="0" quotePrefix="0" xfId="0">
      <alignment horizontal="right" vertical="center"/>
    </xf>
    <xf numFmtId="164" fontId="6" fillId="5" borderId="2" applyAlignment="1" pivotButton="0" quotePrefix="0" xfId="0">
      <alignment horizontal="right" vertical="center"/>
    </xf>
    <xf numFmtId="165" fontId="6" fillId="5" borderId="2" applyAlignment="1" pivotButton="0" quotePrefix="0" xfId="0">
      <alignment horizontal="center" vertical="center"/>
    </xf>
    <xf numFmtId="0" fontId="6" fillId="6" borderId="2" applyAlignment="1" pivotButton="0" quotePrefix="0" xfId="0">
      <alignment horizontal="center" vertical="center"/>
    </xf>
    <xf numFmtId="0" fontId="4" fillId="4" borderId="2" applyAlignment="1" pivotButton="0" quotePrefix="0" xfId="0">
      <alignment horizontal="left" vertical="center"/>
    </xf>
    <xf numFmtId="164" fontId="6" fillId="6" borderId="2" applyAlignment="1" pivotButton="0" quotePrefix="0" xfId="0">
      <alignment horizontal="right" vertical="center"/>
    </xf>
    <xf numFmtId="165" fontId="6" fillId="6" borderId="2" applyAlignment="1" pivotButton="0" quotePrefix="0" xfId="0">
      <alignment horizontal="center" vertical="center"/>
    </xf>
    <xf numFmtId="0" fontId="7" fillId="6" borderId="2" applyAlignment="1" pivotButton="0" quotePrefix="0" xfId="0">
      <alignment horizontal="left" vertical="center"/>
    </xf>
    <xf numFmtId="0" fontId="5" fillId="2" borderId="2" applyAlignment="1" pivotButton="0" quotePrefix="0" xfId="0">
      <alignment horizontal="center" vertical="center"/>
    </xf>
    <xf numFmtId="0" fontId="0" fillId="2" borderId="2" pivotButton="0" quotePrefix="0" xfId="0"/>
    <xf numFmtId="164" fontId="5" fillId="2" borderId="2" applyAlignment="1" pivotButton="0" quotePrefix="0" xfId="0">
      <alignment horizontal="right" vertical="center"/>
    </xf>
    <xf numFmtId="165" fontId="5" fillId="2" borderId="2" applyAlignment="1" pivotButton="0" quotePrefix="0" xfId="0">
      <alignment horizontal="right" vertical="center"/>
    </xf>
    <xf numFmtId="0" fontId="8" fillId="0" borderId="0" pivotButton="0" quotePrefix="0" xfId="0"/>
    <xf numFmtId="0" fontId="9" fillId="4" borderId="0" pivotButton="0" quotePrefix="0" xfId="0"/>
    <xf numFmtId="0" fontId="9" fillId="0" borderId="0" pivotButton="0" quotePrefix="0" xfId="0"/>
    <xf numFmtId="0" fontId="1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K27"/>
  <sheetViews>
    <sheetView workbookViewId="0">
      <pane ySplit="11" topLeftCell="A12" activePane="bottomLeft" state="frozen"/>
      <selection pane="bottomLeft" activeCell="A1" sqref="A1"/>
    </sheetView>
  </sheetViews>
  <sheetFormatPr baseColWidth="8" defaultRowHeight="15"/>
  <cols>
    <col width="8" customWidth="1" min="1" max="1"/>
    <col width="30" customWidth="1" min="2" max="2"/>
    <col width="16" customWidth="1" min="3" max="3"/>
    <col width="16" customWidth="1" min="4" max="4"/>
    <col width="16" customWidth="1" min="5" max="5"/>
    <col width="14" customWidth="1" min="6" max="6"/>
    <col width="16" customWidth="1" min="7" max="7"/>
    <col width="10" customWidth="1" min="8" max="8"/>
    <col width="16" customWidth="1" min="9" max="9"/>
    <col width="14" customWidth="1" min="10" max="10"/>
    <col width="14" customWidth="1" min="11" max="11"/>
  </cols>
  <sheetData>
    <row r="1" ht="36" customHeight="1">
      <c r="A1" s="1" t="inlineStr">
        <is>
          <t>SCHEDULE OF VALUES</t>
        </is>
      </c>
    </row>
    <row r="2" ht="18" customHeight="1">
      <c r="A2" s="2" t="inlineStr">
        <is>
          <t>MurphPay · murphpay.com · Not an AIA document — for general use</t>
        </is>
      </c>
    </row>
    <row r="4" ht="20" customHeight="1">
      <c r="A4" s="3" t="inlineStr">
        <is>
          <t>Project Name:</t>
        </is>
      </c>
      <c r="B4" s="4" t="n"/>
      <c r="F4" s="3" t="inlineStr">
        <is>
          <t>Project Address:</t>
        </is>
      </c>
      <c r="G4" s="4" t="n"/>
    </row>
    <row r="5" ht="20" customHeight="1">
      <c r="A5" s="3" t="inlineStr">
        <is>
          <t>General Contractor:</t>
        </is>
      </c>
      <c r="B5" s="4" t="n"/>
      <c r="F5" s="3" t="inlineStr">
        <is>
          <t>Owner:</t>
        </is>
      </c>
      <c r="G5" s="4" t="n"/>
    </row>
    <row r="6" ht="20" customHeight="1">
      <c r="A6" s="3" t="inlineStr">
        <is>
          <t>Subcontractor:</t>
        </is>
      </c>
      <c r="B6" s="4" t="n"/>
      <c r="F6" s="3" t="inlineStr">
        <is>
          <t>Contract Date:</t>
        </is>
      </c>
      <c r="G6" s="4" t="n"/>
    </row>
    <row r="7" ht="20" customHeight="1">
      <c r="A7" s="3" t="inlineStr">
        <is>
          <t>Application No.:</t>
        </is>
      </c>
      <c r="B7" s="4" t="n"/>
      <c r="F7" s="3" t="inlineStr">
        <is>
          <t>Period To:</t>
        </is>
      </c>
      <c r="G7" s="4" t="n"/>
    </row>
    <row r="8" ht="20" customHeight="1">
      <c r="A8" s="3" t="inlineStr">
        <is>
          <t>Original Contract Sum:</t>
        </is>
      </c>
      <c r="B8" s="4" t="n"/>
      <c r="F8" s="3" t="inlineStr">
        <is>
          <t>Change Orders to Date:</t>
        </is>
      </c>
      <c r="G8" s="4" t="n"/>
    </row>
    <row r="9" ht="20" customHeight="1">
      <c r="A9" s="3" t="inlineStr">
        <is>
          <t>Revised Contract Sum:</t>
        </is>
      </c>
      <c r="B9" s="4" t="n"/>
    </row>
    <row r="11" ht="42" customHeight="1">
      <c r="A11" s="5" t="inlineStr">
        <is>
          <t>Item
No.</t>
        </is>
      </c>
      <c r="B11" s="5" t="inlineStr">
        <is>
          <t>Description of Work</t>
        </is>
      </c>
      <c r="C11" s="5" t="inlineStr">
        <is>
          <t>Scheduled
Value</t>
        </is>
      </c>
      <c r="D11" s="5" t="inlineStr">
        <is>
          <t>Work Completed
Previous Periods</t>
        </is>
      </c>
      <c r="E11" s="5" t="inlineStr">
        <is>
          <t>Work Completed
This Period</t>
        </is>
      </c>
      <c r="F11" s="5" t="inlineStr">
        <is>
          <t>Stored
Materials</t>
        </is>
      </c>
      <c r="G11" s="5" t="inlineStr">
        <is>
          <t>Total
Completed</t>
        </is>
      </c>
      <c r="H11" s="5" t="inlineStr">
        <is>
          <t>%
Complete</t>
        </is>
      </c>
      <c r="I11" s="5" t="inlineStr">
        <is>
          <t>Balance
to Finish</t>
        </is>
      </c>
      <c r="J11" s="5" t="inlineStr">
        <is>
          <t>Retainage
(5%)</t>
        </is>
      </c>
      <c r="K11" s="5" t="inlineStr">
        <is>
          <t>Net
Due</t>
        </is>
      </c>
    </row>
    <row r="12" ht="20" customHeight="1">
      <c r="A12" s="6" t="n">
        <v>1</v>
      </c>
      <c r="B12" s="7" t="inlineStr">
        <is>
          <t>Mobilization &amp; General Conditions</t>
        </is>
      </c>
      <c r="C12" s="8" t="n">
        <v>0</v>
      </c>
      <c r="D12" s="8" t="n">
        <v>0</v>
      </c>
      <c r="E12" s="8" t="n">
        <v>0</v>
      </c>
      <c r="F12" s="8" t="n">
        <v>0</v>
      </c>
      <c r="G12" s="9">
        <f>D12+E12+F12</f>
        <v/>
      </c>
      <c r="H12" s="10">
        <f>IF(C12=0,0,G12/C12)</f>
        <v/>
      </c>
      <c r="I12" s="9">
        <f>C12-G12</f>
        <v/>
      </c>
      <c r="J12" s="9">
        <f>G12*0.05</f>
        <v/>
      </c>
      <c r="K12" s="9">
        <f>G12-J12</f>
        <v/>
      </c>
    </row>
    <row r="13" ht="20" customHeight="1">
      <c r="A13" s="11" t="n">
        <v>2</v>
      </c>
      <c r="B13" s="12" t="inlineStr">
        <is>
          <t>[Phase / Trade Item 2]</t>
        </is>
      </c>
      <c r="C13" s="8" t="n">
        <v>0</v>
      </c>
      <c r="D13" s="8" t="n">
        <v>0</v>
      </c>
      <c r="E13" s="8" t="n">
        <v>0</v>
      </c>
      <c r="F13" s="8" t="n">
        <v>0</v>
      </c>
      <c r="G13" s="13">
        <f>D13+E13+F13</f>
        <v/>
      </c>
      <c r="H13" s="14">
        <f>IF(C13=0,0,G13/C13)</f>
        <v/>
      </c>
      <c r="I13" s="13">
        <f>C13-G13</f>
        <v/>
      </c>
      <c r="J13" s="13">
        <f>G13*0.05</f>
        <v/>
      </c>
      <c r="K13" s="13">
        <f>G13-J13</f>
        <v/>
      </c>
    </row>
    <row r="14" ht="20" customHeight="1">
      <c r="A14" s="6" t="n">
        <v>3</v>
      </c>
      <c r="B14" s="12" t="inlineStr">
        <is>
          <t>[Phase / Trade Item 3]</t>
        </is>
      </c>
      <c r="C14" s="8" t="n">
        <v>0</v>
      </c>
      <c r="D14" s="8" t="n">
        <v>0</v>
      </c>
      <c r="E14" s="8" t="n">
        <v>0</v>
      </c>
      <c r="F14" s="8" t="n">
        <v>0</v>
      </c>
      <c r="G14" s="9">
        <f>D14+E14+F14</f>
        <v/>
      </c>
      <c r="H14" s="10">
        <f>IF(C14=0,0,G14/C14)</f>
        <v/>
      </c>
      <c r="I14" s="9">
        <f>C14-G14</f>
        <v/>
      </c>
      <c r="J14" s="9">
        <f>G14*0.05</f>
        <v/>
      </c>
      <c r="K14" s="9">
        <f>G14-J14</f>
        <v/>
      </c>
    </row>
    <row r="15" ht="20" customHeight="1">
      <c r="A15" s="11" t="n">
        <v>4</v>
      </c>
      <c r="B15" s="12" t="inlineStr">
        <is>
          <t>[Phase / Trade Item 4]</t>
        </is>
      </c>
      <c r="C15" s="8" t="n">
        <v>0</v>
      </c>
      <c r="D15" s="8" t="n">
        <v>0</v>
      </c>
      <c r="E15" s="8" t="n">
        <v>0</v>
      </c>
      <c r="F15" s="8" t="n">
        <v>0</v>
      </c>
      <c r="G15" s="13">
        <f>D15+E15+F15</f>
        <v/>
      </c>
      <c r="H15" s="14">
        <f>IF(C15=0,0,G15/C15)</f>
        <v/>
      </c>
      <c r="I15" s="13">
        <f>C15-G15</f>
        <v/>
      </c>
      <c r="J15" s="13">
        <f>G15*0.05</f>
        <v/>
      </c>
      <c r="K15" s="13">
        <f>G15-J15</f>
        <v/>
      </c>
    </row>
    <row r="16" ht="20" customHeight="1">
      <c r="A16" s="6" t="n">
        <v>5</v>
      </c>
      <c r="B16" s="12" t="inlineStr">
        <is>
          <t>[Phase / Trade Item 5]</t>
        </is>
      </c>
      <c r="C16" s="8" t="n">
        <v>0</v>
      </c>
      <c r="D16" s="8" t="n">
        <v>0</v>
      </c>
      <c r="E16" s="8" t="n">
        <v>0</v>
      </c>
      <c r="F16" s="8" t="n">
        <v>0</v>
      </c>
      <c r="G16" s="9">
        <f>D16+E16+F16</f>
        <v/>
      </c>
      <c r="H16" s="10">
        <f>IF(C16=0,0,G16/C16)</f>
        <v/>
      </c>
      <c r="I16" s="9">
        <f>C16-G16</f>
        <v/>
      </c>
      <c r="J16" s="9">
        <f>G16*0.05</f>
        <v/>
      </c>
      <c r="K16" s="9">
        <f>G16-J16</f>
        <v/>
      </c>
    </row>
    <row r="17" ht="20" customHeight="1">
      <c r="A17" s="11" t="n">
        <v>6</v>
      </c>
      <c r="B17" s="12" t="inlineStr">
        <is>
          <t>[Phase / Trade Item 6]</t>
        </is>
      </c>
      <c r="C17" s="8" t="n">
        <v>0</v>
      </c>
      <c r="D17" s="8" t="n">
        <v>0</v>
      </c>
      <c r="E17" s="8" t="n">
        <v>0</v>
      </c>
      <c r="F17" s="8" t="n">
        <v>0</v>
      </c>
      <c r="G17" s="13">
        <f>D17+E17+F17</f>
        <v/>
      </c>
      <c r="H17" s="14">
        <f>IF(C17=0,0,G17/C17)</f>
        <v/>
      </c>
      <c r="I17" s="13">
        <f>C17-G17</f>
        <v/>
      </c>
      <c r="J17" s="13">
        <f>G17*0.05</f>
        <v/>
      </c>
      <c r="K17" s="13">
        <f>G17-J17</f>
        <v/>
      </c>
    </row>
    <row r="18" ht="20" customHeight="1">
      <c r="A18" s="6" t="n">
        <v>7</v>
      </c>
      <c r="B18" s="12" t="inlineStr">
        <is>
          <t>[Phase / Trade Item 7]</t>
        </is>
      </c>
      <c r="C18" s="8" t="n">
        <v>0</v>
      </c>
      <c r="D18" s="8" t="n">
        <v>0</v>
      </c>
      <c r="E18" s="8" t="n">
        <v>0</v>
      </c>
      <c r="F18" s="8" t="n">
        <v>0</v>
      </c>
      <c r="G18" s="9">
        <f>D18+E18+F18</f>
        <v/>
      </c>
      <c r="H18" s="10">
        <f>IF(C18=0,0,G18/C18)</f>
        <v/>
      </c>
      <c r="I18" s="9">
        <f>C18-G18</f>
        <v/>
      </c>
      <c r="J18" s="9">
        <f>G18*0.05</f>
        <v/>
      </c>
      <c r="K18" s="9">
        <f>G18-J18</f>
        <v/>
      </c>
    </row>
    <row r="19" ht="20" customHeight="1">
      <c r="A19" s="11" t="n">
        <v>8</v>
      </c>
      <c r="B19" s="12" t="inlineStr">
        <is>
          <t>[Phase / Trade Item 8]</t>
        </is>
      </c>
      <c r="C19" s="8" t="n">
        <v>0</v>
      </c>
      <c r="D19" s="8" t="n">
        <v>0</v>
      </c>
      <c r="E19" s="8" t="n">
        <v>0</v>
      </c>
      <c r="F19" s="8" t="n">
        <v>0</v>
      </c>
      <c r="G19" s="13">
        <f>D19+E19+F19</f>
        <v/>
      </c>
      <c r="H19" s="14">
        <f>IF(C19=0,0,G19/C19)</f>
        <v/>
      </c>
      <c r="I19" s="13">
        <f>C19-G19</f>
        <v/>
      </c>
      <c r="J19" s="13">
        <f>G19*0.05</f>
        <v/>
      </c>
      <c r="K19" s="13">
        <f>G19-J19</f>
        <v/>
      </c>
    </row>
    <row r="20" ht="20" customHeight="1">
      <c r="A20" s="6" t="n">
        <v>9</v>
      </c>
      <c r="B20" s="12" t="inlineStr">
        <is>
          <t>[Phase / Trade Item 9]</t>
        </is>
      </c>
      <c r="C20" s="8" t="n">
        <v>0</v>
      </c>
      <c r="D20" s="8" t="n">
        <v>0</v>
      </c>
      <c r="E20" s="8" t="n">
        <v>0</v>
      </c>
      <c r="F20" s="8" t="n">
        <v>0</v>
      </c>
      <c r="G20" s="9">
        <f>D20+E20+F20</f>
        <v/>
      </c>
      <c r="H20" s="10">
        <f>IF(C20=0,0,G20/C20)</f>
        <v/>
      </c>
      <c r="I20" s="9">
        <f>C20-G20</f>
        <v/>
      </c>
      <c r="J20" s="9">
        <f>G20*0.05</f>
        <v/>
      </c>
      <c r="K20" s="9">
        <f>G20-J20</f>
        <v/>
      </c>
    </row>
    <row r="21" ht="20" customHeight="1">
      <c r="A21" s="11" t="n">
        <v>10</v>
      </c>
      <c r="B21" s="15" t="inlineStr">
        <is>
          <t>Punch List &amp; Project Closeout</t>
        </is>
      </c>
      <c r="C21" s="8" t="n">
        <v>0</v>
      </c>
      <c r="D21" s="8" t="n">
        <v>0</v>
      </c>
      <c r="E21" s="8" t="n">
        <v>0</v>
      </c>
      <c r="F21" s="8" t="n">
        <v>0</v>
      </c>
      <c r="G21" s="13">
        <f>D21+E21+F21</f>
        <v/>
      </c>
      <c r="H21" s="14">
        <f>IF(C21=0,0,G21/C21)</f>
        <v/>
      </c>
      <c r="I21" s="13">
        <f>C21-G21</f>
        <v/>
      </c>
      <c r="J21" s="13">
        <f>G21*0.05</f>
        <v/>
      </c>
      <c r="K21" s="13">
        <f>G21-J21</f>
        <v/>
      </c>
    </row>
    <row r="22" ht="24" customHeight="1">
      <c r="A22" s="16" t="inlineStr">
        <is>
          <t>TOTALS</t>
        </is>
      </c>
      <c r="B22" s="17" t="inlineStr"/>
      <c r="C22" s="18">
        <f>SUM(C12:C21)</f>
        <v/>
      </c>
      <c r="D22" s="18">
        <f>SUM(D12:D21)</f>
        <v/>
      </c>
      <c r="E22" s="18">
        <f>SUM(E12:E21)</f>
        <v/>
      </c>
      <c r="F22" s="18">
        <f>SUM(F12:F21)</f>
        <v/>
      </c>
      <c r="G22" s="18">
        <f>SUM(G12:G21)</f>
        <v/>
      </c>
      <c r="H22" s="19">
        <f>IF(C22=0,0,G22/C22)</f>
        <v/>
      </c>
      <c r="I22" s="18">
        <f>SUM(I12:I21)</f>
        <v/>
      </c>
      <c r="J22" s="18">
        <f>SUM(J12:J21)</f>
        <v/>
      </c>
      <c r="K22" s="18">
        <f>SUM(K12:K21)</f>
        <v/>
      </c>
    </row>
    <row r="24" ht="16" customHeight="1">
      <c r="A24" s="20" t="inlineStr">
        <is>
          <t>Legend:</t>
        </is>
      </c>
    </row>
    <row r="25" ht="14" customHeight="1">
      <c r="A25" s="21" t="inlineStr">
        <is>
          <t xml:space="preserve">  Yellow cells = enter your data (blue text = inputs)</t>
        </is>
      </c>
    </row>
    <row r="26" ht="14" customHeight="1">
      <c r="A26" s="22" t="inlineStr">
        <is>
          <t xml:space="preserve">  White/gray cells = calculated automatically — do not edit</t>
        </is>
      </c>
    </row>
    <row r="27" ht="14" customHeight="1">
      <c r="A27" s="23" t="inlineStr">
        <is>
          <t xml:space="preserve">  This template is provided for general use. Not an AIA document. Consult your GC for project-specific requirements.</t>
        </is>
      </c>
    </row>
  </sheetData>
  <mergeCells count="17">
    <mergeCell ref="G6:J6"/>
    <mergeCell ref="B9:E9"/>
    <mergeCell ref="B8:E8"/>
    <mergeCell ref="B4:E4"/>
    <mergeCell ref="A26:K26"/>
    <mergeCell ref="G8:J8"/>
    <mergeCell ref="G4:J4"/>
    <mergeCell ref="B6:E6"/>
    <mergeCell ref="A25:K25"/>
    <mergeCell ref="A24:K24"/>
    <mergeCell ref="A2:K2"/>
    <mergeCell ref="B7:E7"/>
    <mergeCell ref="G7:J7"/>
    <mergeCell ref="B5:E5"/>
    <mergeCell ref="G5:J5"/>
    <mergeCell ref="A1:K1"/>
    <mergeCell ref="A27:K27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2026-06-05T17:45:31Z</dcterms:created>
  <dcterms:modified xmlns:dcterms="http://purl.org/dc/terms/" xmlns:xsi="http://www.w3.org/2001/XMLSchema-instance" xsi:type="dcterms:W3CDTF">2026-06-05T17:45:31Z</dcterms:modified>
</cp:coreProperties>
</file>